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发放情况表" sheetId="1" r:id="rId1"/>
  </sheets>
  <definedNames>
    <definedName name="_xlnm._FilterDatabase" localSheetId="0" hidden="1">发放情况表!$A$1:$O$17</definedName>
    <definedName name="_xlnm.Print_Titles" localSheetId="0">发放情况表!$1:$3</definedName>
  </definedNames>
  <calcPr calcId="144525"/>
</workbook>
</file>

<file path=xl/sharedStrings.xml><?xml version="1.0" encoding="utf-8"?>
<sst xmlns="http://schemas.openxmlformats.org/spreadsheetml/2006/main" count="45" uniqueCount="39">
  <si>
    <t>丰泽区2025年公益性岗位补贴拟发放情况表（第一批）</t>
  </si>
  <si>
    <t>序号</t>
  </si>
  <si>
    <t>单位名称</t>
  </si>
  <si>
    <t>招聘公益性岗位人员</t>
  </si>
  <si>
    <t>补贴时间</t>
  </si>
  <si>
    <t>补贴月份</t>
  </si>
  <si>
    <t>岗位补贴标准（元/月）</t>
  </si>
  <si>
    <t>岗位补贴拟发放金额（元）</t>
  </si>
  <si>
    <t>社保补贴拟发放情况</t>
  </si>
  <si>
    <t>社保补贴标准（单位部分）</t>
  </si>
  <si>
    <t>社保补贴拟发放金额（元）</t>
  </si>
  <si>
    <t>合计拟发放金额（元）</t>
  </si>
  <si>
    <t>基本养老保险费</t>
  </si>
  <si>
    <t>基本医保保险费</t>
  </si>
  <si>
    <t>失业保险费</t>
  </si>
  <si>
    <t>泉州市丰泽区关心下一代工作委员会</t>
  </si>
  <si>
    <t>陈丽娜</t>
  </si>
  <si>
    <t>2025.01-2025.04</t>
  </si>
  <si>
    <t>泉州市丰泽区计划生育协会</t>
  </si>
  <si>
    <t>陈瑜萍</t>
  </si>
  <si>
    <t>高江霞</t>
  </si>
  <si>
    <t>泉州市丰泽区归国华侨联合会</t>
  </si>
  <si>
    <t>杨香兰</t>
  </si>
  <si>
    <t>泉州市丰泽区东湖街道铭湖社区居民委员会</t>
  </si>
  <si>
    <t>庄丽钧</t>
  </si>
  <si>
    <t>陈仁章</t>
  </si>
  <si>
    <t>林婉玉</t>
  </si>
  <si>
    <t>泉州市丰泽区东海街道北星社区居民委员会</t>
  </si>
  <si>
    <t>黄丽萍</t>
  </si>
  <si>
    <t>泉州市丰泽区东湖街道松林社区居民委员会</t>
  </si>
  <si>
    <t>刘建福</t>
  </si>
  <si>
    <t>苏振升</t>
  </si>
  <si>
    <t>张清香</t>
  </si>
  <si>
    <t>泉州市丰泽区城东街道通海社区居民委员会</t>
  </si>
  <si>
    <t>蔡文发</t>
  </si>
  <si>
    <t>泉州市丰泽区城东街道通源社区居民委员会</t>
  </si>
  <si>
    <t>吴美玲</t>
  </si>
  <si>
    <t>2025.01-2025.02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</si>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</sst>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仿宋_GB2312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4" borderId="19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2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8" borderId="2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zoomScale="120" zoomScaleNormal="120" workbookViewId="0">
      <pane ySplit="3" topLeftCell="A4" activePane="bottomLeft" state="frozen"/>
      <selection/>
      <selection pane="bottomLeft" activeCell="E20" sqref="E20"/>
    </sheetView>
  </sheetViews>
  <sheetFormatPr defaultColWidth="9" defaultRowHeight="13.5"/>
  <cols>
    <col min="1" max="1" width="4.5" style="2" customWidth="1"/>
    <col min="2" max="2" width="18.1333333333333" style="2" customWidth="1"/>
    <col min="3" max="3" width="5" style="2" customWidth="1"/>
    <col min="4" max="4" width="10" style="3" customWidth="1"/>
    <col min="5" max="5" width="17.75" style="4" customWidth="1"/>
    <col min="6" max="6" width="8.63333333333333" style="4" customWidth="1"/>
    <col min="7" max="8" width="9" style="4" customWidth="1"/>
    <col min="9" max="9" width="8.63333333333333" style="4" customWidth="1"/>
    <col min="10" max="13" width="9.63333333333333" style="4" customWidth="1"/>
    <col min="14" max="14" width="15.1333333333333" style="4" customWidth="1"/>
    <col min="15" max="15" width="9" style="4" customWidth="1"/>
    <col min="16" max="18" width="9.375" style="4"/>
    <col min="19" max="16384" width="9" style="4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6" t="s">
        <v>2</v>
      </c>
      <c r="C2" s="7" t="s">
        <v>3</v>
      </c>
      <c r="D2" s="8"/>
      <c r="E2" s="12" t="s">
        <v>4</v>
      </c>
      <c r="F2" s="6" t="s">
        <v>5</v>
      </c>
      <c r="G2" s="12" t="s">
        <v>6</v>
      </c>
      <c r="H2" s="12" t="s">
        <v>7</v>
      </c>
      <c r="I2" s="12" t="s">
        <v>8</v>
      </c>
      <c r="J2" s="12"/>
      <c r="K2" s="12"/>
      <c r="L2" s="12" t="s">
        <v>9</v>
      </c>
      <c r="M2" s="6" t="s">
        <v>10</v>
      </c>
      <c r="N2" s="12" t="s">
        <v>11</v>
      </c>
    </row>
    <row r="3" s="1" customFormat="1" ht="24" spans="1:14">
      <c r="A3" s="9"/>
      <c r="B3" s="9"/>
      <c r="C3" s="10"/>
      <c r="D3" s="11"/>
      <c r="E3" s="12"/>
      <c r="F3" s="9"/>
      <c r="G3" s="12"/>
      <c r="H3" s="12"/>
      <c r="I3" s="12" t="s">
        <v>12</v>
      </c>
      <c r="J3" s="12" t="s">
        <v>13</v>
      </c>
      <c r="K3" s="12" t="s">
        <v>14</v>
      </c>
      <c r="L3" s="12"/>
      <c r="M3" s="9"/>
      <c r="N3" s="12"/>
    </row>
    <row r="4" s="1" customFormat="1" ht="35" customHeight="1" spans="1:17">
      <c r="A4" s="12">
        <v>1</v>
      </c>
      <c r="B4" s="13" t="s">
        <v>15</v>
      </c>
      <c r="C4" s="14">
        <v>1</v>
      </c>
      <c r="D4" s="15" t="s">
        <v>16</v>
      </c>
      <c r="E4" s="12" t="s">
        <v>17</v>
      </c>
      <c r="F4" s="12">
        <v>4</v>
      </c>
      <c r="G4" s="6">
        <v>1960</v>
      </c>
      <c r="H4" s="12">
        <v>7840</v>
      </c>
      <c r="I4" s="6">
        <v>2587.52</v>
      </c>
      <c r="J4" s="6">
        <v>1329.92</v>
      </c>
      <c r="K4" s="6">
        <v>80.88</v>
      </c>
      <c r="L4" s="22">
        <v>1</v>
      </c>
      <c r="M4" s="6">
        <f t="shared" ref="M4:M11" si="0">SUM(I4:K4)</f>
        <v>3998.32</v>
      </c>
      <c r="N4" s="6">
        <v>11838.32</v>
      </c>
      <c r="P4" s="24"/>
      <c r="Q4" s="24"/>
    </row>
    <row r="5" s="1" customFormat="1" ht="35" customHeight="1" spans="1:18">
      <c r="A5" s="6">
        <v>2</v>
      </c>
      <c r="B5" s="8" t="s">
        <v>18</v>
      </c>
      <c r="C5" s="8">
        <v>2</v>
      </c>
      <c r="D5" s="15" t="s">
        <v>19</v>
      </c>
      <c r="E5" s="12" t="s">
        <v>17</v>
      </c>
      <c r="F5" s="12">
        <v>4</v>
      </c>
      <c r="G5" s="6">
        <v>1960</v>
      </c>
      <c r="H5" s="12">
        <v>7840</v>
      </c>
      <c r="I5" s="12">
        <v>2587.52</v>
      </c>
      <c r="J5" s="12">
        <v>1329.92</v>
      </c>
      <c r="K5" s="12">
        <v>80.88</v>
      </c>
      <c r="L5" s="22">
        <v>1</v>
      </c>
      <c r="M5" s="12">
        <f t="shared" si="0"/>
        <v>3998.32</v>
      </c>
      <c r="N5" s="6">
        <v>23676.64</v>
      </c>
      <c r="P5" s="24"/>
      <c r="Q5" s="24"/>
      <c r="R5" s="24"/>
    </row>
    <row r="6" s="1" customFormat="1" ht="35" customHeight="1" spans="1:18">
      <c r="A6" s="9"/>
      <c r="B6" s="11"/>
      <c r="C6" s="8">
        <v>3</v>
      </c>
      <c r="D6" s="15" t="s">
        <v>20</v>
      </c>
      <c r="E6" s="12" t="s">
        <v>17</v>
      </c>
      <c r="F6" s="12">
        <v>4</v>
      </c>
      <c r="G6" s="6">
        <v>1960</v>
      </c>
      <c r="H6" s="12">
        <v>7840</v>
      </c>
      <c r="I6" s="12">
        <v>2587.52</v>
      </c>
      <c r="J6" s="12">
        <v>1329.92</v>
      </c>
      <c r="K6" s="12">
        <v>80.88</v>
      </c>
      <c r="L6" s="22">
        <v>1</v>
      </c>
      <c r="M6" s="12">
        <f t="shared" si="0"/>
        <v>3998.32</v>
      </c>
      <c r="N6" s="9"/>
      <c r="P6" s="24"/>
      <c r="Q6" s="24"/>
      <c r="R6" s="24"/>
    </row>
    <row r="7" s="1" customFormat="1" ht="35" customHeight="1" spans="1:18">
      <c r="A7" s="12">
        <v>3</v>
      </c>
      <c r="B7" s="16" t="s">
        <v>21</v>
      </c>
      <c r="C7" s="14">
        <v>4</v>
      </c>
      <c r="D7" s="15" t="s">
        <v>22</v>
      </c>
      <c r="E7" s="12" t="s">
        <v>17</v>
      </c>
      <c r="F7" s="12">
        <v>4</v>
      </c>
      <c r="G7" s="6">
        <v>1960</v>
      </c>
      <c r="H7" s="12">
        <v>7840</v>
      </c>
      <c r="I7" s="12">
        <v>2695.68</v>
      </c>
      <c r="J7" s="12">
        <v>1329.92</v>
      </c>
      <c r="K7" s="12">
        <v>84.24</v>
      </c>
      <c r="L7" s="22">
        <v>1</v>
      </c>
      <c r="M7" s="12">
        <f t="shared" si="0"/>
        <v>4109.84</v>
      </c>
      <c r="N7" s="12">
        <v>11949.84</v>
      </c>
      <c r="P7" s="24"/>
      <c r="Q7" s="24"/>
      <c r="R7" s="24"/>
    </row>
    <row r="8" s="1" customFormat="1" ht="35" customHeight="1" spans="1:18">
      <c r="A8" s="6">
        <v>4</v>
      </c>
      <c r="B8" s="8" t="s">
        <v>23</v>
      </c>
      <c r="C8" s="8">
        <v>5</v>
      </c>
      <c r="D8" s="15" t="s">
        <v>24</v>
      </c>
      <c r="E8" s="12">
        <v>2025.01</v>
      </c>
      <c r="F8" s="12">
        <v>1</v>
      </c>
      <c r="G8" s="6">
        <v>1960</v>
      </c>
      <c r="H8" s="12">
        <v>1960</v>
      </c>
      <c r="I8" s="12">
        <v>646.88</v>
      </c>
      <c r="J8" s="12">
        <v>332.48</v>
      </c>
      <c r="K8" s="12">
        <v>20.22</v>
      </c>
      <c r="L8" s="22">
        <v>1</v>
      </c>
      <c r="M8" s="12">
        <f t="shared" si="0"/>
        <v>999.58</v>
      </c>
      <c r="N8" s="6">
        <v>8878.74</v>
      </c>
      <c r="P8" s="24"/>
      <c r="Q8" s="24"/>
      <c r="R8" s="24"/>
    </row>
    <row r="9" s="1" customFormat="1" ht="35" customHeight="1" spans="1:18">
      <c r="A9" s="17"/>
      <c r="B9" s="18"/>
      <c r="C9" s="8">
        <v>6</v>
      </c>
      <c r="D9" s="12" t="s">
        <v>25</v>
      </c>
      <c r="E9" s="12">
        <v>2025.01</v>
      </c>
      <c r="F9" s="12">
        <v>1</v>
      </c>
      <c r="G9" s="12">
        <v>1960</v>
      </c>
      <c r="H9" s="12">
        <v>1960</v>
      </c>
      <c r="I9" s="12">
        <v>646.88</v>
      </c>
      <c r="J9" s="12">
        <v>332.48</v>
      </c>
      <c r="K9" s="12">
        <v>20.22</v>
      </c>
      <c r="L9" s="22">
        <v>1</v>
      </c>
      <c r="M9" s="12">
        <f t="shared" si="0"/>
        <v>999.58</v>
      </c>
      <c r="N9" s="17"/>
      <c r="P9" s="24"/>
      <c r="Q9" s="24"/>
      <c r="R9" s="24"/>
    </row>
    <row r="10" s="1" customFormat="1" ht="35" customHeight="1" spans="1:18">
      <c r="A10" s="17"/>
      <c r="B10" s="11"/>
      <c r="C10" s="14">
        <v>7</v>
      </c>
      <c r="D10" s="12" t="s">
        <v>26</v>
      </c>
      <c r="E10" s="12">
        <v>2025.01</v>
      </c>
      <c r="F10" s="12">
        <v>1</v>
      </c>
      <c r="G10" s="12">
        <v>1960</v>
      </c>
      <c r="H10" s="9">
        <v>1960</v>
      </c>
      <c r="I10" s="12">
        <v>646.88</v>
      </c>
      <c r="J10" s="12">
        <v>332.48</v>
      </c>
      <c r="K10" s="12">
        <v>20.22</v>
      </c>
      <c r="L10" s="22">
        <v>1</v>
      </c>
      <c r="M10" s="12">
        <f t="shared" si="0"/>
        <v>999.58</v>
      </c>
      <c r="N10" s="9"/>
      <c r="P10" s="24"/>
      <c r="Q10" s="24"/>
      <c r="R10" s="24"/>
    </row>
    <row r="11" s="1" customFormat="1" ht="35" customHeight="1" spans="1:17">
      <c r="A11" s="6">
        <v>5</v>
      </c>
      <c r="B11" s="16" t="s">
        <v>27</v>
      </c>
      <c r="C11" s="8">
        <v>8</v>
      </c>
      <c r="D11" s="12" t="s">
        <v>28</v>
      </c>
      <c r="E11" s="12" t="s">
        <v>17</v>
      </c>
      <c r="F11" s="12">
        <v>4</v>
      </c>
      <c r="G11" s="12">
        <v>1960</v>
      </c>
      <c r="H11" s="12">
        <v>7840</v>
      </c>
      <c r="I11" s="9">
        <v>2688</v>
      </c>
      <c r="J11" s="9">
        <v>1329.92</v>
      </c>
      <c r="K11" s="9">
        <v>84</v>
      </c>
      <c r="L11" s="22">
        <v>1</v>
      </c>
      <c r="M11" s="9">
        <f t="shared" si="0"/>
        <v>4101.92</v>
      </c>
      <c r="N11" s="9">
        <v>11941.92</v>
      </c>
      <c r="P11" s="24"/>
      <c r="Q11" s="24"/>
    </row>
    <row r="12" s="1" customFormat="1" ht="35" customHeight="1" spans="1:17">
      <c r="A12" s="6">
        <v>6</v>
      </c>
      <c r="B12" s="8" t="s">
        <v>29</v>
      </c>
      <c r="C12" s="8">
        <v>9</v>
      </c>
      <c r="D12" s="19" t="s">
        <v>30</v>
      </c>
      <c r="E12" s="12" t="s">
        <v>17</v>
      </c>
      <c r="F12" s="12">
        <v>4</v>
      </c>
      <c r="G12" s="12">
        <v>1960</v>
      </c>
      <c r="H12" s="12">
        <v>7840</v>
      </c>
      <c r="I12" s="12">
        <v>0</v>
      </c>
      <c r="J12" s="12">
        <v>0</v>
      </c>
      <c r="K12" s="12">
        <v>0</v>
      </c>
      <c r="L12" s="22">
        <v>1</v>
      </c>
      <c r="M12" s="12">
        <v>0</v>
      </c>
      <c r="N12" s="6">
        <v>21638.32</v>
      </c>
      <c r="P12" s="24"/>
      <c r="Q12" s="24"/>
    </row>
    <row r="13" s="1" customFormat="1" ht="35" customHeight="1" spans="1:17">
      <c r="A13" s="17"/>
      <c r="B13" s="18"/>
      <c r="C13" s="14">
        <v>10</v>
      </c>
      <c r="D13" s="12" t="s">
        <v>31</v>
      </c>
      <c r="E13" s="12">
        <v>2025.01</v>
      </c>
      <c r="F13" s="12">
        <v>1</v>
      </c>
      <c r="G13" s="12">
        <v>1960</v>
      </c>
      <c r="H13" s="12">
        <v>1960</v>
      </c>
      <c r="I13" s="12">
        <v>0</v>
      </c>
      <c r="J13" s="12">
        <v>0</v>
      </c>
      <c r="K13" s="12">
        <v>0</v>
      </c>
      <c r="L13" s="22">
        <v>1</v>
      </c>
      <c r="M13" s="12">
        <v>0</v>
      </c>
      <c r="N13" s="17"/>
      <c r="P13" s="24"/>
      <c r="Q13" s="24"/>
    </row>
    <row r="14" s="1" customFormat="1" ht="35" customHeight="1" spans="1:17">
      <c r="A14" s="9"/>
      <c r="B14" s="11"/>
      <c r="C14" s="8">
        <v>11</v>
      </c>
      <c r="D14" s="12" t="s">
        <v>32</v>
      </c>
      <c r="E14" s="12" t="s">
        <v>17</v>
      </c>
      <c r="F14" s="12">
        <v>4</v>
      </c>
      <c r="G14" s="12">
        <v>1960</v>
      </c>
      <c r="H14" s="12">
        <v>7840</v>
      </c>
      <c r="I14" s="12">
        <v>2587.52</v>
      </c>
      <c r="J14" s="12">
        <v>1329.92</v>
      </c>
      <c r="K14" s="12">
        <v>80.88</v>
      </c>
      <c r="L14" s="22">
        <v>1</v>
      </c>
      <c r="M14" s="12">
        <f>SUM(I14:K14)</f>
        <v>3998.32</v>
      </c>
      <c r="N14" s="9"/>
      <c r="P14" s="24"/>
      <c r="Q14" s="24"/>
    </row>
    <row r="15" s="1" customFormat="1" ht="35" customHeight="1" spans="1:17">
      <c r="A15" s="9">
        <v>7</v>
      </c>
      <c r="B15" s="13" t="s">
        <v>33</v>
      </c>
      <c r="C15" s="12">
        <v>12</v>
      </c>
      <c r="D15" s="12" t="s">
        <v>34</v>
      </c>
      <c r="E15" s="12">
        <v>2025.01</v>
      </c>
      <c r="F15" s="12">
        <v>1</v>
      </c>
      <c r="G15" s="12">
        <v>1960</v>
      </c>
      <c r="H15" s="12">
        <v>1960</v>
      </c>
      <c r="I15" s="12">
        <v>0</v>
      </c>
      <c r="J15" s="12">
        <v>0</v>
      </c>
      <c r="K15" s="12">
        <v>0</v>
      </c>
      <c r="L15" s="22">
        <v>1</v>
      </c>
      <c r="M15" s="9">
        <v>0</v>
      </c>
      <c r="N15" s="12">
        <v>1960</v>
      </c>
      <c r="P15" s="24"/>
      <c r="Q15" s="24"/>
    </row>
    <row r="16" s="1" customFormat="1" ht="35" customHeight="1" spans="1:16">
      <c r="A16" s="9">
        <v>9</v>
      </c>
      <c r="B16" s="13" t="s">
        <v>35</v>
      </c>
      <c r="C16" s="14">
        <v>13</v>
      </c>
      <c r="D16" s="12" t="s">
        <v>36</v>
      </c>
      <c r="E16" s="12" t="s">
        <v>37</v>
      </c>
      <c r="F16" s="12">
        <v>2</v>
      </c>
      <c r="G16" s="12">
        <v>1960</v>
      </c>
      <c r="H16" s="12">
        <v>3920</v>
      </c>
      <c r="I16" s="23">
        <v>1418.56</v>
      </c>
      <c r="J16" s="23">
        <v>664.96</v>
      </c>
      <c r="K16" s="23">
        <v>44.34</v>
      </c>
      <c r="L16" s="22">
        <v>1</v>
      </c>
      <c r="M16" s="12">
        <f>SUM(I16:K16)</f>
        <v>2127.86</v>
      </c>
      <c r="N16" s="25">
        <v>6047.86</v>
      </c>
      <c r="P16" s="24"/>
    </row>
    <row r="17" s="1" customFormat="1" ht="24" spans="1:16">
      <c r="A17" s="14" t="s">
        <v>38</v>
      </c>
      <c r="B17" s="14"/>
      <c r="C17" s="20"/>
      <c r="D17" s="20"/>
      <c r="E17" s="20"/>
      <c r="F17" s="20"/>
      <c r="G17" s="16"/>
      <c r="H17" s="21">
        <f>SUM(H4:H16)</f>
        <v>68600</v>
      </c>
      <c r="I17" s="21">
        <f>SUM(I4:I16)</f>
        <v>19092.96</v>
      </c>
      <c r="J17" s="21">
        <f>SUM(J4:J16)</f>
        <v>9641.92</v>
      </c>
      <c r="K17" s="21">
        <f>SUM(K4:K16)</f>
        <v>596.76</v>
      </c>
      <c r="L17" s="21"/>
      <c r="M17" s="21">
        <f>SUM(M4:M16)</f>
        <v>29331.64</v>
      </c>
      <c r="N17" s="21">
        <f>SUM(N4:N16)</f>
        <v>97931.64</v>
      </c>
      <c r="P17" s="24"/>
    </row>
    <row r="18" spans="13:16">
      <c r="M18" s="26"/>
      <c r="P18" s="26"/>
    </row>
    <row r="19" spans="16:16">
      <c r="P19" s="26"/>
    </row>
    <row r="20" spans="16:16">
      <c r="P20" s="26"/>
    </row>
    <row r="21" spans="16:16">
      <c r="P21" s="26"/>
    </row>
  </sheetData>
  <autoFilter ref="A1:O17">
    <extLst/>
  </autoFilter>
  <mergeCells count="22">
    <mergeCell ref="A1:N1"/>
    <mergeCell ref="I2:K2"/>
    <mergeCell ref="B17:G17"/>
    <mergeCell ref="A2:A3"/>
    <mergeCell ref="A5:A6"/>
    <mergeCell ref="A8:A10"/>
    <mergeCell ref="A12:A14"/>
    <mergeCell ref="B2:B3"/>
    <mergeCell ref="B5:B6"/>
    <mergeCell ref="B8:B10"/>
    <mergeCell ref="B12:B14"/>
    <mergeCell ref="E2:E3"/>
    <mergeCell ref="F2:F3"/>
    <mergeCell ref="G2:G3"/>
    <mergeCell ref="H2:H3"/>
    <mergeCell ref="L2:L3"/>
    <mergeCell ref="M2:M3"/>
    <mergeCell ref="N2:N3"/>
    <mergeCell ref="N5:N6"/>
    <mergeCell ref="N8:N10"/>
    <mergeCell ref="N12:N14"/>
    <mergeCell ref="C2:D3"/>
  </mergeCells>
  <pageMargins left="0.196527777777778" right="0.161111111111111" top="0.196527777777778" bottom="0.314583333333333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宥琳米米</cp:lastModifiedBy>
  <dcterms:created xsi:type="dcterms:W3CDTF">2015-06-10T02:17:00Z</dcterms:created>
  <cp:lastPrinted>2024-06-08T07:44:00Z</cp:lastPrinted>
  <dcterms:modified xsi:type="dcterms:W3CDTF">2025-06-18T16:54:50Z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001B49FE55B5D2712D5D52686FFDD27C</vt:lpwstr>
  </property>
  <property fmtid="{D5CDD505-2E9C-101B-9397-08002B2CF9AE}" pid="3" name="KSOProductBuildVer">
    <vt:lpwstr>2052-11.8.2.12128</vt:lpwstr>
  </property>
</Properties>
</file>